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'Лист1'!$A$1:$C$41</definedName>
  </definedNames>
  <calcPr fullCalcOnLoad="1"/>
</workbook>
</file>

<file path=xl/sharedStrings.xml><?xml version="1.0" encoding="utf-8"?>
<sst xmlns="http://schemas.openxmlformats.org/spreadsheetml/2006/main" count="70" uniqueCount="70">
  <si>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</si>
  <si>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</si>
  <si>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</si>
  <si>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</si>
  <si>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</si>
  <si>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</si>
  <si>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</si>
  <si>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Земельный налог </t>
  </si>
  <si>
    <t>(тыс. руб.)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</si>
  <si>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</si>
  <si>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</si>
  <si>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</si>
  <si>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</si>
  <si>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</si>
  <si>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</si>
  <si>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ДОХОДЫ ОТ ИСПОЛЬЗОВАНИЯ ИМУЩЕСТВА, НАХОДЯЩЕГОСЯ В ГОСУДАРСТВЕННОЙ И МУНИЦИПАЛЬНОЙ СОБСТВЕННОСТИ</t>
  </si>
  <si>
    <t xml:space="preserve">1 11 00000 00 0000 000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</si>
  <si>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</si>
  <si>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</si>
  <si>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</si>
  <si>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1 11 05035 10 0000 120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</si>
  <si>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</si>
  <si>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</si>
  <si>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</si>
  <si>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 xml:space="preserve">СУММА
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</si>
  <si>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</si>
  <si>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</si>
  <si>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</si>
  <si>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</si>
  <si>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</si>
  <si>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</si>
  <si>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</si>
  <si>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</si>
  <si>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</si>
  <si>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 xml:space="preserve">1 05 0301001 0000 110 </t>
  </si>
  <si>
    <t xml:space="preserve">1 05 03000 00 0000 000 </t>
  </si>
  <si>
    <t>Иные безвозмедные трансферты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</si>
  <si>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</si>
  <si>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</si>
  <si>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</si>
  <si>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</si>
  <si>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</si>
  <si>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Дотация бюджету сельского поселения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</si>
  <si>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</si>
  <si>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</si>
  <si>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</si>
  <si>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1 08 04020 01 1000 110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</si>
  <si>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</si>
  <si>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 xml:space="preserve"> 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</si>
  <si>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</si>
  <si>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</si>
  <si>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</si>
  <si>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>1 13 01000 00 0000 130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</si>
  <si>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</si>
  <si>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</si>
  <si>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</si>
  <si>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2 02 10000 00 0000 150</t>
  </si>
  <si>
    <t>2 02 15001 10 0000 150</t>
  </si>
  <si>
    <t>2 02 15002 10 0000 150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</si>
  <si>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</si>
  <si>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</si>
  <si>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</si>
  <si>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</si>
  <si>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</si>
  <si>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2 02 49999 10 7404 150</t>
  </si>
  <si>
    <t>Глава сельского поселения  
Кадыровский  сельсовет
муниципального района
Илишевский район Республики 
Башкортостан                                                                               М.Х.Ахметов</t>
  </si>
  <si>
    <t xml:space="preserve">"О бюджете  сельского поселения Кадыровский сельсовет 
муниципального района  Илишевский район
  Республики Башкортостан на 2020 год </t>
  </si>
  <si>
    <t>и на плановый период 2021 и  2022 годов "</t>
  </si>
  <si>
    <t xml:space="preserve">     Доходы     бюджета сельского поселения
               Кадыровский сельсовет муниципального района Илишевский район     Республики Башкортостан  на 2020 год</t>
  </si>
  <si>
    <t>Приложение №3 к решению Совета
сельского поселения Кадыровский сельсовет 
 муниципального района Илишевский район
 Республики Башкортостан 
от " 25   " декабря   2019  г. №5-2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</si>
</sst>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distributed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177" fontId="4" fillId="0" borderId="0" xfId="0" applyNumberFormat="1" applyFont="1" applyAlignment="1">
      <alignment horizontal="center" wrapText="1"/>
    </xf>
    <xf numFmtId="177" fontId="3" fillId="0" borderId="0" xfId="0" applyNumberFormat="1" applyFont="1" applyAlignment="1">
      <alignment horizontal="center"/>
    </xf>
    <xf numFmtId="177" fontId="3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wrapText="1"/>
    </xf>
    <xf numFmtId="177" fontId="3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0" fontId="6" fillId="0" borderId="10" xfId="0" applyFont="1" applyFill="1" applyBorder="1" applyAlignment="1">
      <alignment horizontal="distributed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177" fontId="8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49" fontId="3" fillId="0" borderId="12" xfId="0" applyNumberFormat="1" applyFont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 wrapText="1"/>
    </xf>
    <xf numFmtId="17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29.375" style="0" customWidth="1"/>
    <col min="2" max="2" width="44.875" style="0" customWidth="1"/>
    <col min="3" max="3" width="14.50390625" style="45" customWidth="1"/>
  </cols>
  <sheetData>
    <row r="1" spans="1:3" ht="65.25" customHeight="1">
      <c r="A1" s="3"/>
      <c r="B1" s="56" t="s">
        <v>69</v>
      </c>
      <c r="C1" s="56"/>
    </row>
    <row r="2" spans="1:3" ht="44.25" customHeight="1">
      <c r="A2" s="30"/>
      <c r="B2" s="56" t="s">
        <v>66</v>
      </c>
      <c r="C2" s="56"/>
    </row>
    <row r="3" spans="1:3" ht="14.25" customHeight="1">
      <c r="A3" s="2"/>
      <c r="B3" s="61" t="s">
        <v>67</v>
      </c>
      <c r="C3" s="61"/>
    </row>
    <row r="4" spans="1:3" ht="55.5" customHeight="1">
      <c r="A4" s="60" t="s">
        <v>68</v>
      </c>
      <c r="B4" s="60"/>
      <c r="C4" s="60"/>
    </row>
    <row r="5" spans="1:3" ht="14.25" customHeight="1">
      <c r="A5" s="4"/>
      <c r="B5" s="4"/>
      <c r="C5" s="35"/>
    </row>
    <row r="6" spans="1:3" ht="14.25" customHeight="1">
      <c r="A6" s="1"/>
      <c r="B6" s="1"/>
      <c r="C6" s="36" t="s">
        <v>8</v>
      </c>
    </row>
    <row r="7" spans="1:3" ht="47.25" customHeight="1">
      <c r="A7" s="6" t="s">
        <v>25</v>
      </c>
      <c r="B7" s="5" t="s">
        <v>0</v>
      </c>
      <c r="C7" s="37" t="s">
        <v>24</v>
      </c>
    </row>
    <row r="8" spans="1:3" ht="15.75" customHeight="1">
      <c r="A8" s="7">
        <v>1</v>
      </c>
      <c r="B8" s="7">
        <v>2</v>
      </c>
      <c r="C8" s="47">
        <v>3</v>
      </c>
    </row>
    <row r="9" spans="1:3" ht="22.5" customHeight="1">
      <c r="A9" s="9" t="s">
        <v>9</v>
      </c>
      <c r="B9" s="8" t="s">
        <v>1</v>
      </c>
      <c r="C9" s="38">
        <f>C10+C13+C15+C20+C23+C25</f>
        <v>670</v>
      </c>
    </row>
    <row r="10" spans="1:3" ht="20.25" customHeight="1">
      <c r="A10" s="11" t="s">
        <v>10</v>
      </c>
      <c r="B10" s="10" t="s">
        <v>2</v>
      </c>
      <c r="C10" s="39">
        <f>C11</f>
        <v>90</v>
      </c>
    </row>
    <row r="11" spans="1:3" ht="20.25" customHeight="1">
      <c r="A11" s="11" t="s">
        <v>11</v>
      </c>
      <c r="B11" s="10" t="s">
        <v>3</v>
      </c>
      <c r="C11" s="40">
        <f>C12</f>
        <v>90</v>
      </c>
    </row>
    <row r="12" spans="1:3" ht="76.5" customHeight="1">
      <c r="A12" s="13" t="s">
        <v>37</v>
      </c>
      <c r="B12" s="12" t="s">
        <v>38</v>
      </c>
      <c r="C12" s="41">
        <v>90</v>
      </c>
    </row>
    <row r="13" spans="1:3" ht="18.75" customHeight="1">
      <c r="A13" s="11" t="s">
        <v>35</v>
      </c>
      <c r="B13" s="14" t="s">
        <v>4</v>
      </c>
      <c r="C13" s="54">
        <f>C14</f>
        <v>20</v>
      </c>
    </row>
    <row r="14" spans="1:3" ht="12.75">
      <c r="A14" s="15" t="s">
        <v>34</v>
      </c>
      <c r="B14" s="14" t="s">
        <v>5</v>
      </c>
      <c r="C14" s="41">
        <v>20</v>
      </c>
    </row>
    <row r="15" spans="1:3" ht="21" customHeight="1">
      <c r="A15" s="11" t="s">
        <v>12</v>
      </c>
      <c r="B15" s="14" t="s">
        <v>6</v>
      </c>
      <c r="C15" s="54">
        <f>C16+C17</f>
        <v>522.9</v>
      </c>
    </row>
    <row r="16" spans="1:3" ht="52.5" customHeight="1">
      <c r="A16" s="15" t="s">
        <v>14</v>
      </c>
      <c r="B16" s="16" t="s">
        <v>41</v>
      </c>
      <c r="C16" s="41">
        <v>46</v>
      </c>
    </row>
    <row r="17" spans="1:3" ht="15">
      <c r="A17" s="15" t="s">
        <v>13</v>
      </c>
      <c r="B17" s="10" t="s">
        <v>7</v>
      </c>
      <c r="C17" s="50">
        <f>C19+C18</f>
        <v>476.9</v>
      </c>
    </row>
    <row r="18" spans="1:3" ht="39">
      <c r="A18" s="15" t="s">
        <v>50</v>
      </c>
      <c r="B18" s="48" t="s">
        <v>51</v>
      </c>
      <c r="C18" s="41">
        <v>6.9</v>
      </c>
    </row>
    <row r="19" spans="1:3" ht="37.5" customHeight="1">
      <c r="A19" s="13" t="s">
        <v>48</v>
      </c>
      <c r="B19" s="49" t="s">
        <v>49</v>
      </c>
      <c r="C19" s="43">
        <v>470</v>
      </c>
    </row>
    <row r="20" spans="1:3" ht="21" customHeight="1">
      <c r="A20" s="17" t="s">
        <v>29</v>
      </c>
      <c r="B20" s="32" t="s">
        <v>30</v>
      </c>
      <c r="C20" s="53">
        <f>C21</f>
        <v>2</v>
      </c>
    </row>
    <row r="21" spans="1:3" ht="58.5" customHeight="1">
      <c r="A21" s="31" t="s">
        <v>32</v>
      </c>
      <c r="B21" s="55" t="s">
        <v>31</v>
      </c>
      <c r="C21" s="43">
        <f>C22</f>
        <v>2</v>
      </c>
    </row>
    <row r="22" spans="1:3" ht="78.75" customHeight="1">
      <c r="A22" s="52" t="s">
        <v>46</v>
      </c>
      <c r="B22" s="51" t="s">
        <v>26</v>
      </c>
      <c r="C22" s="43">
        <v>2</v>
      </c>
    </row>
    <row r="23" spans="1:3" ht="43.5" customHeight="1">
      <c r="A23" s="17" t="s">
        <v>16</v>
      </c>
      <c r="B23" s="25" t="s">
        <v>15</v>
      </c>
      <c r="C23" s="53">
        <f>C24</f>
        <v>35</v>
      </c>
    </row>
    <row r="24" spans="1:3" ht="66" customHeight="1">
      <c r="A24" s="13" t="s">
        <v>20</v>
      </c>
      <c r="B24" s="18" t="s">
        <v>47</v>
      </c>
      <c r="C24" s="41">
        <v>35</v>
      </c>
    </row>
    <row r="25" spans="1:3" ht="33" customHeight="1">
      <c r="A25" s="17" t="s">
        <v>27</v>
      </c>
      <c r="B25" s="33" t="s">
        <v>28</v>
      </c>
      <c r="C25" s="54">
        <f>C27</f>
        <v>0.1</v>
      </c>
    </row>
    <row r="26" spans="1:3" ht="33" customHeight="1">
      <c r="A26" s="17" t="s">
        <v>52</v>
      </c>
      <c r="B26" s="34" t="s">
        <v>33</v>
      </c>
      <c r="C26" s="41">
        <f>C27</f>
        <v>0.1</v>
      </c>
    </row>
    <row r="27" spans="1:3" ht="43.5" customHeight="1">
      <c r="A27" s="7" t="s">
        <v>53</v>
      </c>
      <c r="B27" s="25" t="s">
        <v>54</v>
      </c>
      <c r="C27" s="41">
        <v>0.1</v>
      </c>
    </row>
    <row r="28" spans="1:3" ht="20.25" customHeight="1">
      <c r="A28" s="27" t="s">
        <v>21</v>
      </c>
      <c r="B28" s="26" t="s">
        <v>17</v>
      </c>
      <c r="C28" s="38">
        <f>C29</f>
        <v>2849.3</v>
      </c>
    </row>
    <row r="29" spans="1:3" ht="51" customHeight="1">
      <c r="A29" s="29" t="s">
        <v>22</v>
      </c>
      <c r="B29" s="28" t="s">
        <v>19</v>
      </c>
      <c r="C29" s="39">
        <f>C30+C36+C33</f>
        <v>2849.3</v>
      </c>
    </row>
    <row r="30" spans="1:3" ht="30.75">
      <c r="A30" s="24" t="s">
        <v>56</v>
      </c>
      <c r="B30" s="19" t="s">
        <v>23</v>
      </c>
      <c r="C30" s="40">
        <f>C31+C32</f>
        <v>2069</v>
      </c>
    </row>
    <row r="31" spans="1:3" ht="26.25">
      <c r="A31" s="7" t="s">
        <v>57</v>
      </c>
      <c r="B31" s="23" t="s">
        <v>42</v>
      </c>
      <c r="C31" s="41">
        <v>92.8</v>
      </c>
    </row>
    <row r="32" spans="1:3" ht="28.5" customHeight="1">
      <c r="A32" s="7" t="s">
        <v>58</v>
      </c>
      <c r="B32" s="23" t="s">
        <v>43</v>
      </c>
      <c r="C32" s="41">
        <v>1976.2</v>
      </c>
    </row>
    <row r="33" spans="1:3" ht="33" customHeight="1">
      <c r="A33" s="17" t="s">
        <v>59</v>
      </c>
      <c r="B33" s="20" t="s">
        <v>39</v>
      </c>
      <c r="C33" s="50">
        <f>C34</f>
        <v>80.3</v>
      </c>
    </row>
    <row r="34" spans="1:3" ht="46.5" customHeight="1">
      <c r="A34" s="17" t="s">
        <v>60</v>
      </c>
      <c r="B34" s="46" t="s">
        <v>40</v>
      </c>
      <c r="C34" s="41">
        <f>C35</f>
        <v>80.3</v>
      </c>
    </row>
    <row r="35" spans="1:3" ht="39">
      <c r="A35" s="7" t="s">
        <v>61</v>
      </c>
      <c r="B35" s="23" t="s">
        <v>44</v>
      </c>
      <c r="C35" s="41">
        <v>80.3</v>
      </c>
    </row>
    <row r="36" spans="1:3" ht="22.5" customHeight="1">
      <c r="A36" s="29" t="s">
        <v>62</v>
      </c>
      <c r="B36" s="28" t="s">
        <v>36</v>
      </c>
      <c r="C36" s="39">
        <f>C38</f>
        <v>700</v>
      </c>
    </row>
    <row r="37" spans="1:3" ht="46.5">
      <c r="A37" s="17" t="s">
        <v>63</v>
      </c>
      <c r="B37" s="20" t="s">
        <v>45</v>
      </c>
      <c r="C37" s="41">
        <f>C38</f>
        <v>700</v>
      </c>
    </row>
    <row r="38" spans="1:3" ht="92.25">
      <c r="A38" s="7" t="s">
        <v>64</v>
      </c>
      <c r="B38" s="16" t="s">
        <v>55</v>
      </c>
      <c r="C38" s="41">
        <v>700</v>
      </c>
    </row>
    <row r="39" spans="1:3" ht="36.75" customHeight="1">
      <c r="A39" s="15"/>
      <c r="B39" s="21" t="s">
        <v>18</v>
      </c>
      <c r="C39" s="42">
        <f>C9+C28</f>
        <v>3519.3</v>
      </c>
    </row>
    <row r="40" spans="1:3" ht="82.5" customHeight="1">
      <c r="A40" s="59" t="s">
        <v>65</v>
      </c>
      <c r="B40" s="59"/>
      <c r="C40" s="44"/>
    </row>
    <row r="41" spans="1:3" ht="12.75">
      <c r="A41" s="22"/>
      <c r="B41" s="22"/>
      <c r="C41" s="44"/>
    </row>
    <row r="42" spans="2:3" ht="12.75">
      <c r="B42" s="58"/>
      <c r="C42" s="58"/>
    </row>
    <row r="43" spans="2:3" ht="15">
      <c r="B43" s="57"/>
      <c r="C43" s="57"/>
    </row>
  </sheetData>
  <sheetProtection/>
  <mergeCells count="7">
    <mergeCell ref="B1:C1"/>
    <mergeCell ref="B2:C2"/>
    <mergeCell ref="B43:C43"/>
    <mergeCell ref="B42:C42"/>
    <mergeCell ref="A40:B40"/>
    <mergeCell ref="A4:C4"/>
    <mergeCell ref="B3:C3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portrait" paperSize="9" scale="9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3</cp:lastModifiedBy>
  <cp:lastPrinted>2019-12-25T04:24:41Z</cp:lastPrinted>
  <dcterms:created xsi:type="dcterms:W3CDTF">2006-11-10T09:47:18Z</dcterms:created>
  <dcterms:modified xsi:type="dcterms:W3CDTF">2019-12-25T11:22:04Z</dcterms:modified>
  <cp:category/>
  <cp:version/>
  <cp:contentType/>
  <cp:contentStatus/>
</cp:coreProperties>
</file>